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" sheetId="2" r:id="rId1"/>
  </sheets>
  <calcPr calcId="125725" iterateDelta="1E-4"/>
</workbook>
</file>

<file path=xl/calcChain.xml><?xml version="1.0" encoding="utf-8"?>
<calcChain xmlns="http://schemas.openxmlformats.org/spreadsheetml/2006/main">
  <c r="E10" i="2"/>
  <c r="E11"/>
  <c r="E12"/>
  <c r="E13"/>
  <c r="E14"/>
  <c r="E15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40"/>
  <c r="E41"/>
  <c r="E42"/>
  <c r="E43"/>
  <c r="E44"/>
  <c r="E45"/>
  <c r="E9"/>
</calcChain>
</file>

<file path=xl/sharedStrings.xml><?xml version="1.0" encoding="utf-8"?>
<sst xmlns="http://schemas.openxmlformats.org/spreadsheetml/2006/main" count="83" uniqueCount="83">
  <si>
    <t>Прочие доходы от оказания платных услуг (работ) получателями средств бюджетов городских округов</t>
  </si>
  <si>
    <t>(тыс. руб.)</t>
  </si>
  <si>
    <t>Наименование показателей</t>
  </si>
  <si>
    <t>Код бюджетной классификации</t>
  </si>
  <si>
    <t>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</si>
  <si>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</si>
  <si>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</si>
  <si>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</si>
  <si>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</si>
  <si>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НАЛОГИ НА ТОВАРЫ (РАБОТЫ, УСЛУГИ), РЕАЛИЗУЕМЫЕ НА ТЕРРИТОРИИ РФ</t>
  </si>
  <si>
    <t>000 1 03 00000 00 0000 110</t>
  </si>
  <si>
    <t>Акцизы по подакцизным товарам, производимым на территории РФ</t>
  </si>
  <si>
    <t>НАЛОГИ НА СОВОКУПНЫЙ ДОХОД</t>
  </si>
  <si>
    <t>000 1 05 00000 00 0000 000</t>
  </si>
  <si>
    <t>Единый налог на вмененный доход для отдельных видов деятельности</t>
  </si>
  <si>
    <t>Единый сельскохозяйственный налог</t>
  </si>
  <si>
    <t>Патентная система налогообложения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</si>
  <si>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</si>
  <si>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</si>
  <si>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</si>
  <si>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</si>
  <si>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Земельный налог</t>
  </si>
  <si>
    <t>000 1 06 06000 00 0000 110</t>
  </si>
  <si>
    <t>ГОСУДАРСТВЕННАЯ ПОШЛИНА, СБОРЫ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</si>
  <si>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</si>
  <si>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</si>
  <si>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</si>
  <si>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</si>
  <si>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</si>
  <si>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от сдачи в аренду имущества, находящегося в государственной и муниципальной собственности</t>
  </si>
  <si>
    <t>000 1 11 05000 00 0000 120</t>
  </si>
  <si>
    <t>000 1 11 05030 00 0000 120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</si>
  <si>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</si>
  <si>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</si>
  <si>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</si>
  <si>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</si>
  <si>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000 1 13 00000 00 0000 000</t>
  </si>
  <si>
    <t>000 1 13 01000 00 0000 130</t>
  </si>
  <si>
    <t>ДОХОДЫ ОТ ПРОДАЖИ МАТЕРИАЛЬНЫХ И НЕМАТЕРИАЛЬНЫХ АКТИВОВ</t>
  </si>
  <si>
    <t>000 1 14 00000 00 0000 000</t>
  </si>
  <si>
    <t>Доходы от реализации имущества, находящегося в государственной и муниципальной собственности</t>
  </si>
  <si>
    <t>000 1 14 02000 00 0000 410</t>
  </si>
  <si>
    <t>Доходы от продажи земельных участков</t>
  </si>
  <si>
    <t>000 1 14 06000 00 0000 420</t>
  </si>
  <si>
    <t>ШТРАФЫ, САНКЦИИ, ВОЗМЕЩЕНИЕ УЩЕРБА</t>
  </si>
  <si>
    <t>000 1 16 00000 00 0000 000</t>
  </si>
  <si>
    <t>Административные штрафы, установленные Кодексом Российской Федерации об административных правонарушениях</t>
  </si>
  <si>
    <t>000 1 16 01000 00 0000 140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</si>
  <si>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</si>
  <si>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 в целях возмещения причиненного ущерба (убытков)</t>
  </si>
  <si>
    <t>000 1 16 10000 00 0000 140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</si>
  <si>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</si>
  <si>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</si>
  <si>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</si>
  <si>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</si>
  <si>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>Дотации от других бюджетов бюджетной системы Российской Федерации</t>
  </si>
  <si>
    <t>000 2 02 10000 00 0000 150</t>
  </si>
  <si>
    <t>Субсидии от других бюджетов бюджетной системы Российской Федерации</t>
  </si>
  <si>
    <t>000 2 02 20000 00 0000 150</t>
  </si>
  <si>
    <t>Субвенции от других бюджетов бюджетной системы Российской Федерации</t>
  </si>
  <si>
    <t>000 2 02 30000 00 0000 150</t>
  </si>
  <si>
    <t>Иные межбюджетные трансферты</t>
  </si>
  <si>
    <t>000 2 02 40000 00 0000 150</t>
  </si>
  <si>
    <t>ВСЕГО ДОХОДОВ</t>
  </si>
  <si>
    <t>000 1 05 01000 00 0000 110</t>
  </si>
  <si>
    <t>000 1 05 02000 00 0000 110</t>
  </si>
  <si>
    <t>000 1 05 03000 00 0000 110</t>
  </si>
  <si>
    <t>000 1 05 04000 00 0000 110</t>
  </si>
  <si>
    <t>Налог, взимаемый с налогоплательщиков, выбравших в качестве объекта налогообложения доходы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</si>
  <si>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</si>
  <si>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</t>
  </si>
  <si>
    <t xml:space="preserve">Доходы от сдачи в аренду имущества, находящегося в оперативном управлении органов управления городских округов и созданных ими учреждений </t>
  </si>
  <si>
    <t>000 1 12 01000 00 0000 120</t>
  </si>
  <si>
    <t>000 1 16 07000 00 0000 140</t>
  </si>
  <si>
    <t>000 1 03 02000 00 0000 110</t>
  </si>
  <si>
    <t>000 1 01 02000 00 0000 110</t>
  </si>
  <si>
    <t>% исполнения</t>
  </si>
  <si>
    <t>к исполнению местного бюджета городского округа</t>
  </si>
  <si>
    <t>Баксан за 2023 год</t>
  </si>
  <si>
    <t>Приложение № 2</t>
  </si>
  <si>
    <t xml:space="preserve">Показатели доходов местного бюджета городского округа Баксан   за 2023 год по кодам классификации доходов бюджета </t>
  </si>
  <si>
    <t>Годовой план 2023 года</t>
  </si>
  <si>
    <t>Фактическое исполнение за 2023 год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</si>
</sst>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0"/>
      <name val="Arial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4" fontId="0" fillId="0" borderId="0" xfId="0" applyNumberFormat="1"/>
    <xf numFmtId="1" fontId="1" fillId="0" borderId="3" xfId="0" applyNumberFormat="1" applyFont="1" applyBorder="1" applyAlignment="1">
      <alignment horizontal="center" vertical="top" wrapText="1"/>
    </xf>
    <xf numFmtId="1" fontId="0" fillId="0" borderId="0" xfId="0" applyNumberFormat="1"/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164" fontId="1" fillId="0" borderId="3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7"/>
  <sheetViews>
    <sheetView tabSelected="1" workbookViewId="0">
      <selection activeCell="D9" sqref="D9"/>
    </sheetView>
  </sheetViews>
  <sheetFormatPr defaultRowHeight="12.75"/>
  <cols>
    <col min="1" max="1" width="67.5703125" customWidth="1"/>
    <col min="2" max="2" width="28.7109375" customWidth="1"/>
    <col min="3" max="4" width="13.28515625" style="5" customWidth="1"/>
    <col min="5" max="5" width="8.85546875" style="7" customWidth="1"/>
  </cols>
  <sheetData>
    <row r="1" spans="1:5" ht="15.75">
      <c r="B1" s="15" t="s">
        <v>79</v>
      </c>
      <c r="C1" s="15"/>
      <c r="D1" s="15"/>
      <c r="E1" s="15"/>
    </row>
    <row r="2" spans="1:5" ht="15.75">
      <c r="B2" s="15" t="s">
        <v>77</v>
      </c>
      <c r="C2" s="15"/>
      <c r="D2" s="15"/>
      <c r="E2" s="15"/>
    </row>
    <row r="3" spans="1:5" ht="15.75">
      <c r="B3" s="15" t="s">
        <v>78</v>
      </c>
      <c r="C3" s="15"/>
      <c r="D3" s="15"/>
      <c r="E3" s="15"/>
    </row>
    <row r="4" spans="1:5">
      <c r="A4" s="14" t="s">
        <v>80</v>
      </c>
      <c r="B4" s="14"/>
      <c r="C4" s="14"/>
      <c r="D4" s="14"/>
      <c r="E4" s="14"/>
    </row>
    <row r="5" spans="1:5">
      <c r="A5" s="14"/>
      <c r="B5" s="14"/>
      <c r="C5" s="14"/>
      <c r="D5" s="14"/>
      <c r="E5" s="14"/>
    </row>
    <row r="6" spans="1:5">
      <c r="A6" s="14"/>
      <c r="B6" s="14"/>
      <c r="C6" s="14"/>
      <c r="D6" s="14"/>
      <c r="E6" s="14"/>
    </row>
    <row r="7" spans="1:5" ht="16.5" thickBot="1">
      <c r="A7" s="13" t="s">
        <v>1</v>
      </c>
      <c r="B7" s="13"/>
      <c r="C7" s="13"/>
      <c r="D7" s="13"/>
      <c r="E7" s="13"/>
    </row>
    <row r="8" spans="1:5" ht="48" customHeight="1" thickBot="1">
      <c r="A8" s="1" t="s">
        <v>2</v>
      </c>
      <c r="B8" s="8" t="s">
        <v>3</v>
      </c>
      <c r="C8" s="11" t="s">
        <v>81</v>
      </c>
      <c r="D8" s="10" t="s">
        <v>82</v>
      </c>
      <c r="E8" s="9" t="s">
        <v>76</v>
      </c>
    </row>
    <row r="9" spans="1:5" ht="16.5" thickBot="1">
      <c r="A9" s="3" t="s">
        <v>4</v>
      </c>
      <c r="B9" s="2" t="s">
        <v>5</v>
      </c>
      <c r="C9" s="12">
        <v>235928.4</v>
      </c>
      <c r="D9" s="12">
        <v>271278.8</v>
      </c>
      <c r="E9" s="6">
        <f>D9/C9*100</f>
        <v>114.98352890114118</v>
      </c>
    </row>
    <row r="10" spans="1:5" ht="16.5" thickBot="1">
      <c r="A10" s="3" t="s">
        <v>6</v>
      </c>
      <c r="B10" s="2" t="s">
        <v>7</v>
      </c>
      <c r="C10" s="12">
        <v>82000</v>
      </c>
      <c r="D10" s="12">
        <v>100449.9</v>
      </c>
      <c r="E10" s="6">
        <f t="shared" ref="E10:E45" si="0">D10/C10*100</f>
        <v>122.49987804878049</v>
      </c>
    </row>
    <row r="11" spans="1:5" ht="16.5" thickBot="1">
      <c r="A11" s="3" t="s">
        <v>8</v>
      </c>
      <c r="B11" s="2" t="s">
        <v>75</v>
      </c>
      <c r="C11" s="12">
        <v>82000</v>
      </c>
      <c r="D11" s="12">
        <v>100449.9</v>
      </c>
      <c r="E11" s="6">
        <f t="shared" si="0"/>
        <v>122.49987804878049</v>
      </c>
    </row>
    <row r="12" spans="1:5" ht="32.25" thickBot="1">
      <c r="A12" s="3" t="s">
        <v>9</v>
      </c>
      <c r="B12" s="2" t="s">
        <v>10</v>
      </c>
      <c r="C12" s="12">
        <v>19500</v>
      </c>
      <c r="D12" s="12">
        <v>22697.9</v>
      </c>
      <c r="E12" s="6">
        <f t="shared" si="0"/>
        <v>116.39948717948718</v>
      </c>
    </row>
    <row r="13" spans="1:5" ht="32.25" thickBot="1">
      <c r="A13" s="3" t="s">
        <v>11</v>
      </c>
      <c r="B13" s="2" t="s">
        <v>74</v>
      </c>
      <c r="C13" s="12">
        <v>19500</v>
      </c>
      <c r="D13" s="12">
        <v>22697.9</v>
      </c>
      <c r="E13" s="6">
        <f t="shared" si="0"/>
        <v>116.39948717948718</v>
      </c>
    </row>
    <row r="14" spans="1:5" ht="16.5" thickBot="1">
      <c r="A14" s="3" t="s">
        <v>12</v>
      </c>
      <c r="B14" s="2" t="s">
        <v>13</v>
      </c>
      <c r="C14" s="12">
        <v>18300</v>
      </c>
      <c r="D14" s="12">
        <v>17635.7</v>
      </c>
      <c r="E14" s="6">
        <f t="shared" si="0"/>
        <v>96.369945355191248</v>
      </c>
    </row>
    <row r="15" spans="1:5" ht="32.25" thickBot="1">
      <c r="A15" s="3" t="s">
        <v>68</v>
      </c>
      <c r="B15" s="2" t="s">
        <v>64</v>
      </c>
      <c r="C15" s="12">
        <v>8300</v>
      </c>
      <c r="D15" s="12">
        <v>9306</v>
      </c>
      <c r="E15" s="6">
        <f t="shared" si="0"/>
        <v>112.12048192771084</v>
      </c>
    </row>
    <row r="16" spans="1:5" ht="32.25" thickBot="1">
      <c r="A16" s="3" t="s">
        <v>14</v>
      </c>
      <c r="B16" s="2" t="s">
        <v>65</v>
      </c>
      <c r="C16" s="12">
        <v>0</v>
      </c>
      <c r="D16" s="12">
        <v>-580.6</v>
      </c>
      <c r="E16" s="6"/>
    </row>
    <row r="17" spans="1:5" ht="16.5" thickBot="1">
      <c r="A17" s="3" t="s">
        <v>15</v>
      </c>
      <c r="B17" s="2" t="s">
        <v>66</v>
      </c>
      <c r="C17" s="12">
        <v>7000</v>
      </c>
      <c r="D17" s="12">
        <v>6263.3</v>
      </c>
      <c r="E17" s="6">
        <f t="shared" si="0"/>
        <v>89.47571428571429</v>
      </c>
    </row>
    <row r="18" spans="1:5" ht="16.5" thickBot="1">
      <c r="A18" s="3" t="s">
        <v>16</v>
      </c>
      <c r="B18" s="2" t="s">
        <v>67</v>
      </c>
      <c r="C18" s="12">
        <v>3000</v>
      </c>
      <c r="D18" s="12">
        <v>2646.5</v>
      </c>
      <c r="E18" s="6">
        <f t="shared" si="0"/>
        <v>88.216666666666669</v>
      </c>
    </row>
    <row r="19" spans="1:5" ht="16.5" thickBot="1">
      <c r="A19" s="3" t="s">
        <v>17</v>
      </c>
      <c r="B19" s="2" t="s">
        <v>18</v>
      </c>
      <c r="C19" s="12">
        <v>26500</v>
      </c>
      <c r="D19" s="12">
        <v>30919.5</v>
      </c>
      <c r="E19" s="6">
        <f t="shared" si="0"/>
        <v>116.67735849056604</v>
      </c>
    </row>
    <row r="20" spans="1:5" ht="16.5" thickBot="1">
      <c r="A20" s="3" t="s">
        <v>19</v>
      </c>
      <c r="B20" s="2" t="s">
        <v>20</v>
      </c>
      <c r="C20" s="12">
        <v>8500</v>
      </c>
      <c r="D20" s="12">
        <v>16073.8</v>
      </c>
      <c r="E20" s="6">
        <f t="shared" si="0"/>
        <v>189.1035294117647</v>
      </c>
    </row>
    <row r="21" spans="1:5" ht="16.5" thickBot="1">
      <c r="A21" s="3" t="s">
        <v>21</v>
      </c>
      <c r="B21" s="2" t="s">
        <v>22</v>
      </c>
      <c r="C21" s="12">
        <v>18000</v>
      </c>
      <c r="D21" s="12">
        <v>14845.7</v>
      </c>
      <c r="E21" s="6">
        <f t="shared" si="0"/>
        <v>82.476111111111123</v>
      </c>
    </row>
    <row r="22" spans="1:5" ht="16.5" thickBot="1">
      <c r="A22" s="3" t="s">
        <v>23</v>
      </c>
      <c r="B22" s="2" t="s">
        <v>24</v>
      </c>
      <c r="C22" s="12">
        <v>11000</v>
      </c>
      <c r="D22" s="12">
        <v>10113.799999999999</v>
      </c>
      <c r="E22" s="6">
        <f t="shared" si="0"/>
        <v>91.943636363636358</v>
      </c>
    </row>
    <row r="23" spans="1:5" ht="32.25" thickBot="1">
      <c r="A23" s="3" t="s">
        <v>25</v>
      </c>
      <c r="B23" s="2" t="s">
        <v>26</v>
      </c>
      <c r="C23" s="12">
        <v>11000</v>
      </c>
      <c r="D23" s="12">
        <v>10113.799999999999</v>
      </c>
      <c r="E23" s="6">
        <f t="shared" si="0"/>
        <v>91.943636363636358</v>
      </c>
    </row>
    <row r="24" spans="1:5" ht="48" thickBot="1">
      <c r="A24" s="3" t="s">
        <v>27</v>
      </c>
      <c r="B24" s="2" t="s">
        <v>28</v>
      </c>
      <c r="C24" s="12">
        <v>23000</v>
      </c>
      <c r="D24" s="12">
        <v>28463</v>
      </c>
      <c r="E24" s="6">
        <f t="shared" si="0"/>
        <v>123.75217391304348</v>
      </c>
    </row>
    <row r="25" spans="1:5" ht="32.25" thickBot="1">
      <c r="A25" s="3" t="s">
        <v>29</v>
      </c>
      <c r="B25" s="2" t="s">
        <v>30</v>
      </c>
      <c r="C25" s="12">
        <v>23000</v>
      </c>
      <c r="D25" s="12">
        <v>28463</v>
      </c>
      <c r="E25" s="6">
        <f t="shared" si="0"/>
        <v>123.75217391304348</v>
      </c>
    </row>
    <row r="26" spans="1:5" ht="63.75" thickBot="1">
      <c r="A26" s="3" t="s">
        <v>70</v>
      </c>
      <c r="B26" s="2" t="s">
        <v>69</v>
      </c>
      <c r="C26" s="12">
        <v>17000</v>
      </c>
      <c r="D26" s="12">
        <v>23286</v>
      </c>
      <c r="E26" s="6">
        <f t="shared" si="0"/>
        <v>136.97647058823529</v>
      </c>
    </row>
    <row r="27" spans="1:5" ht="48" thickBot="1">
      <c r="A27" s="3" t="s">
        <v>71</v>
      </c>
      <c r="B27" s="2" t="s">
        <v>31</v>
      </c>
      <c r="C27" s="12">
        <v>6000</v>
      </c>
      <c r="D27" s="12">
        <v>5177</v>
      </c>
      <c r="E27" s="6">
        <f t="shared" si="0"/>
        <v>86.283333333333331</v>
      </c>
    </row>
    <row r="28" spans="1:5" ht="16.5" thickBot="1">
      <c r="A28" s="3" t="s">
        <v>32</v>
      </c>
      <c r="B28" s="2" t="s">
        <v>33</v>
      </c>
      <c r="C28" s="12">
        <v>150</v>
      </c>
      <c r="D28" s="12">
        <v>15.2</v>
      </c>
      <c r="E28" s="6">
        <f t="shared" si="0"/>
        <v>10.133333333333333</v>
      </c>
    </row>
    <row r="29" spans="1:5" ht="16.5" thickBot="1">
      <c r="A29" s="3" t="s">
        <v>34</v>
      </c>
      <c r="B29" s="2" t="s">
        <v>72</v>
      </c>
      <c r="C29" s="12">
        <v>150</v>
      </c>
      <c r="D29" s="12">
        <v>15.2</v>
      </c>
      <c r="E29" s="6">
        <f t="shared" si="0"/>
        <v>10.133333333333333</v>
      </c>
    </row>
    <row r="30" spans="1:5" ht="32.25" thickBot="1">
      <c r="A30" s="3" t="s">
        <v>35</v>
      </c>
      <c r="B30" s="2" t="s">
        <v>36</v>
      </c>
      <c r="C30" s="12">
        <v>44038.2</v>
      </c>
      <c r="D30" s="12">
        <v>43918</v>
      </c>
      <c r="E30" s="6">
        <f t="shared" si="0"/>
        <v>99.727055147576422</v>
      </c>
    </row>
    <row r="31" spans="1:5" ht="32.25" thickBot="1">
      <c r="A31" s="3" t="s">
        <v>0</v>
      </c>
      <c r="B31" s="2" t="s">
        <v>37</v>
      </c>
      <c r="C31" s="12">
        <v>44038.2</v>
      </c>
      <c r="D31" s="12">
        <v>43918</v>
      </c>
      <c r="E31" s="6">
        <f t="shared" si="0"/>
        <v>99.727055147576422</v>
      </c>
    </row>
    <row r="32" spans="1:5" ht="32.25" thickBot="1">
      <c r="A32" s="3" t="s">
        <v>38</v>
      </c>
      <c r="B32" s="2" t="s">
        <v>39</v>
      </c>
      <c r="C32" s="12">
        <v>8000</v>
      </c>
      <c r="D32" s="12">
        <v>12772.8</v>
      </c>
      <c r="E32" s="6">
        <f t="shared" si="0"/>
        <v>159.66</v>
      </c>
    </row>
    <row r="33" spans="1:5" ht="32.25" thickBot="1">
      <c r="A33" s="3" t="s">
        <v>40</v>
      </c>
      <c r="B33" s="2" t="s">
        <v>41</v>
      </c>
      <c r="C33" s="12">
        <v>0</v>
      </c>
      <c r="D33" s="12">
        <v>1040.3</v>
      </c>
      <c r="E33" s="6" t="e">
        <f t="shared" si="0"/>
        <v>#DIV/0!</v>
      </c>
    </row>
    <row r="34" spans="1:5" ht="16.5" thickBot="1">
      <c r="A34" s="3" t="s">
        <v>42</v>
      </c>
      <c r="B34" s="2" t="s">
        <v>43</v>
      </c>
      <c r="C34" s="12">
        <v>8000</v>
      </c>
      <c r="D34" s="12">
        <v>11732.6</v>
      </c>
      <c r="E34" s="6">
        <f t="shared" si="0"/>
        <v>146.6575</v>
      </c>
    </row>
    <row r="35" spans="1:5" ht="16.5" thickBot="1">
      <c r="A35" s="3" t="s">
        <v>44</v>
      </c>
      <c r="B35" s="2" t="s">
        <v>45</v>
      </c>
      <c r="C35" s="12">
        <v>3440</v>
      </c>
      <c r="D35" s="12">
        <v>4301.6000000000004</v>
      </c>
      <c r="E35" s="6">
        <f t="shared" si="0"/>
        <v>125.04651162790698</v>
      </c>
    </row>
    <row r="36" spans="1:5" ht="32.25" thickBot="1">
      <c r="A36" s="3" t="s">
        <v>46</v>
      </c>
      <c r="B36" s="2" t="s">
        <v>47</v>
      </c>
      <c r="C36" s="12">
        <v>2040</v>
      </c>
      <c r="D36" s="12">
        <v>4070.4</v>
      </c>
      <c r="E36" s="6">
        <f t="shared" si="0"/>
        <v>199.52941176470588</v>
      </c>
    </row>
    <row r="37" spans="1:5" ht="126.75" thickBot="1">
      <c r="A37" s="3" t="s">
        <v>48</v>
      </c>
      <c r="B37" s="2" t="s">
        <v>73</v>
      </c>
      <c r="C37" s="12">
        <v>1200</v>
      </c>
      <c r="D37" s="12">
        <v>171.3</v>
      </c>
      <c r="E37" s="6">
        <f t="shared" si="0"/>
        <v>14.275000000000002</v>
      </c>
    </row>
    <row r="38" spans="1:5" ht="16.5" thickBot="1">
      <c r="A38" s="3" t="s">
        <v>49</v>
      </c>
      <c r="B38" s="2" t="s">
        <v>50</v>
      </c>
      <c r="C38" s="12">
        <v>176</v>
      </c>
      <c r="D38" s="12">
        <v>54.4</v>
      </c>
      <c r="E38" s="6">
        <f t="shared" si="0"/>
        <v>30.909090909090907</v>
      </c>
    </row>
    <row r="39" spans="1:5" ht="16.5" thickBot="1">
      <c r="A39" s="3" t="s">
        <v>51</v>
      </c>
      <c r="B39" s="2" t="s">
        <v>52</v>
      </c>
      <c r="C39" s="12">
        <v>0</v>
      </c>
      <c r="D39" s="12">
        <v>0</v>
      </c>
      <c r="E39" s="6"/>
    </row>
    <row r="40" spans="1:5" ht="16.5" thickBot="1">
      <c r="A40" s="3" t="s">
        <v>53</v>
      </c>
      <c r="B40" s="2" t="s">
        <v>54</v>
      </c>
      <c r="C40" s="12">
        <v>928533.7</v>
      </c>
      <c r="D40" s="12">
        <v>925681.7</v>
      </c>
      <c r="E40" s="6">
        <f t="shared" si="0"/>
        <v>99.692849058682526</v>
      </c>
    </row>
    <row r="41" spans="1:5" ht="32.25" thickBot="1">
      <c r="A41" s="3" t="s">
        <v>55</v>
      </c>
      <c r="B41" s="2" t="s">
        <v>56</v>
      </c>
      <c r="C41" s="12">
        <v>48205.9</v>
      </c>
      <c r="D41" s="12">
        <v>48205.9</v>
      </c>
      <c r="E41" s="6">
        <f t="shared" si="0"/>
        <v>100</v>
      </c>
    </row>
    <row r="42" spans="1:5" ht="32.25" thickBot="1">
      <c r="A42" s="3" t="s">
        <v>57</v>
      </c>
      <c r="B42" s="2" t="s">
        <v>58</v>
      </c>
      <c r="C42" s="12">
        <v>172364.5</v>
      </c>
      <c r="D42" s="12">
        <v>171862.39999999999</v>
      </c>
      <c r="E42" s="6">
        <f t="shared" si="0"/>
        <v>99.70869871696317</v>
      </c>
    </row>
    <row r="43" spans="1:5" ht="32.25" thickBot="1">
      <c r="A43" s="3" t="s">
        <v>59</v>
      </c>
      <c r="B43" s="2" t="s">
        <v>60</v>
      </c>
      <c r="C43" s="12">
        <v>706733.3</v>
      </c>
      <c r="D43" s="12">
        <v>704579.6</v>
      </c>
      <c r="E43" s="6">
        <f t="shared" si="0"/>
        <v>99.695259866770101</v>
      </c>
    </row>
    <row r="44" spans="1:5" ht="16.5" thickBot="1">
      <c r="A44" s="3" t="s">
        <v>61</v>
      </c>
      <c r="B44" s="2" t="s">
        <v>62</v>
      </c>
      <c r="C44" s="12">
        <v>1229.9000000000001</v>
      </c>
      <c r="D44" s="12">
        <v>1033.8</v>
      </c>
      <c r="E44" s="6">
        <f t="shared" si="0"/>
        <v>84.05561427758353</v>
      </c>
    </row>
    <row r="45" spans="1:5" ht="16.5" thickBot="1">
      <c r="A45" s="3" t="s">
        <v>63</v>
      </c>
      <c r="B45" s="4"/>
      <c r="C45" s="12">
        <v>1164462.1000000001</v>
      </c>
      <c r="D45" s="12">
        <v>1196960.5</v>
      </c>
      <c r="E45" s="6">
        <f t="shared" si="0"/>
        <v>102.79085081429442</v>
      </c>
    </row>
    <row r="47" spans="1:5" ht="128.25" customHeight="1"/>
  </sheetData>
  <mergeCells count="5">
    <mergeCell ref="A7:E7"/>
    <mergeCell ref="A4:E6"/>
    <mergeCell ref="B1:E1"/>
    <mergeCell ref="B2:E2"/>
    <mergeCell ref="B3:E3"/>
  </mergeCells>
  <pageMargins left="0.2" right="0.19" top="0.17" bottom="0.16" header="0.17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Азамат</dc:creator>
  <dc:description>POI HSSF rep:2.55.0.89</dc:description>
  <cp:lastModifiedBy>Master</cp:lastModifiedBy>
  <cp:lastPrinted>2024-04-03T08:06:28Z</cp:lastPrinted>
  <dcterms:created xsi:type="dcterms:W3CDTF">2023-04-04T06:32:55Z</dcterms:created>
  <dcterms:modified xsi:type="dcterms:W3CDTF">2024-05-17T07:53:07Z</dcterms:modified>
</cp:coreProperties>
</file>