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доход" sheetId="2" r:id="rId1"/>
  </sheets>
  <calcPr calcId="125725" iterateDelta="1E-4"/>
</workbook>
</file>

<file path=xl/calcChain.xml><?xml version="1.0" encoding="utf-8"?>
<calcChain xmlns="http://schemas.openxmlformats.org/spreadsheetml/2006/main">
  <c r="E10" i="2"/>
  <c r="E11"/>
  <c r="E12"/>
  <c r="E13"/>
  <c r="E14"/>
  <c r="E15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40"/>
  <c r="E41"/>
  <c r="E42"/>
  <c r="E43"/>
  <c r="E44"/>
  <c r="E45"/>
  <c r="E9"/>
</calcChain>
</file>

<file path=xl/sharedStrings.xml><?xml version="1.0" encoding="utf-8"?>
<sst xmlns="http://schemas.openxmlformats.org/spreadsheetml/2006/main" count="83" uniqueCount="83">
  <si>
    <t>Прочие доходы от оказания платных услуг (работ) получателями средств бюджетов городских округов</t>
  </si>
  <si>
    <t>(тыс. руб.)</t>
  </si>
  <si>
    <t>Наименование показателей</t>
  </si>
  <si>
    <t>Код бюджетной классификации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</si>
  <si>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</si>
  <si>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</si>
  <si>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</si>
  <si>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</si>
  <si>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</si>
  <si>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НАЛОГИ НА ТОВАРЫ (РАБОТЫ, УСЛУГИ), РЕАЛИЗУЕМЫЕ НА ТЕРРИТОРИИ РФ</t>
  </si>
  <si>
    <t>000 1 03 00000 00 0000 110</t>
  </si>
  <si>
    <t>Акцизы по подакцизным товарам, производимым на территории РФ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</si>
  <si>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</si>
  <si>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</si>
  <si>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</si>
  <si>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Единый сельскохозяйственный налог</t>
  </si>
  <si>
    <t>Патентная система налогообложения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</si>
  <si>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</si>
  <si>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</si>
  <si>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</si>
  <si>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</si>
  <si>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</si>
  <si>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</si>
  <si>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ГОСУДАРСТВЕННАЯ ПОШЛИНА, СБОРЫ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</si>
  <si>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</si>
  <si>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</si>
  <si>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</si>
  <si>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</si>
  <si>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</si>
  <si>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 от сдачи в аренду имущества, находящегося в государственной и муниципальной собственности</t>
  </si>
  <si>
    <t>000 1 11 05000 00 0000 120</t>
  </si>
  <si>
    <t>000 1 11 05030 00 0000 120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</si>
  <si>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</si>
  <si>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</si>
  <si>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</si>
  <si>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</si>
  <si>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000 1 13 00000 00 0000 000</t>
  </si>
  <si>
    <t>000 1 13 01000 00 0000 130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</si>
  <si>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</si>
  <si>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</si>
  <si>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</t>
  </si>
  <si>
    <t>000 1 14 02000 00 0000 410</t>
  </si>
  <si>
    <t>Доходы от продажи земельных участков</t>
  </si>
  <si>
    <t>000 1 14 06000 00 0000 420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</si>
  <si>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</si>
  <si>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</si>
  <si>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</si>
  <si>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000 1 16 01000 00 0000 140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</si>
  <si>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</si>
  <si>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 в целях возмещения причиненного ущерба (убытков)</t>
  </si>
  <si>
    <t>000 1 16 10000 00 0000 140</t>
  </si>
  <si>
    <t>ПРОЧИЕ НЕНАЛОГОВЫЕ ДОХОДЫ</t>
  </si>
  <si>
    <t>000 1 17 00000 00 0000 000</t>
  </si>
  <si>
    <t>БЕЗВОЗМЕЗДНЫЕ ПОСТУПЛЕНИЯ</t>
  </si>
  <si>
    <t>000 2 00 00000 00 0000 000</t>
  </si>
  <si>
    <t>Дотации от других бюджетов бюджетной системы Российской Федерации</t>
  </si>
  <si>
    <t>000 2 02 10000 00 0000 150</t>
  </si>
  <si>
    <t>Субсидии от других бюджетов бюджетной системы Российской Федерации</t>
  </si>
  <si>
    <t>000 2 02 20000 00 0000 150</t>
  </si>
  <si>
    <t>Субвенции от других бюджетов бюджетной системы Российской Федерации</t>
  </si>
  <si>
    <t>000 2 02 30000 00 0000 150</t>
  </si>
  <si>
    <t>Иные межбюджетные трансферты</t>
  </si>
  <si>
    <t>000 2 02 40000 00 0000 150</t>
  </si>
  <si>
    <t>ВСЕГО ДОХОДОВ</t>
  </si>
  <si>
    <t>000 1 05 01000 00 0000 110</t>
  </si>
  <si>
    <t>000 1 05 02000 00 0000 110</t>
  </si>
  <si>
    <t>000 1 05 03000 00 0000 110</t>
  </si>
  <si>
    <t>000 1 05 04000 00 0000 110</t>
  </si>
  <si>
    <t>Налог, взимаемый с налогоплательщиков, выбравших в качестве объекта налогообложения доходы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</si>
  <si>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</si>
  <si>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</t>
  </si>
  <si>
    <t xml:space="preserve">Доходы от сдачи в аренду имущества, находящегося в оперативном управлении органов управления городских округов и созданных ими учреждений </t>
  </si>
  <si>
    <t>000 1 12 01000 00 0000 120</t>
  </si>
  <si>
    <t>000 1 16 07000 00 0000 140</t>
  </si>
  <si>
    <t>000 1 03 02000 00 0000 110</t>
  </si>
  <si>
    <t>000 1 01 02000 00 0000 110</t>
  </si>
  <si>
    <t>Приложение N 2</t>
  </si>
  <si>
    <t xml:space="preserve">Показатели доходов местного бюджета городского округа Баксан КБР                                                                                  за 2022 год по кодам классификации доходов бюджета </t>
  </si>
  <si>
    <t>% исполнения</t>
  </si>
  <si>
    <t>к исполнению местного бюджета городского округа</t>
  </si>
  <si>
    <t>Баксан за 2022 год</t>
  </si>
  <si>
    <t>План 2022 года</t>
  </si>
  <si>
    <t>Факт 2022 года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</si>
</sst>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0"/>
      <name val="Arial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4" fontId="0" fillId="0" borderId="0" xfId="0" applyNumberFormat="1"/>
    <xf numFmtId="1" fontId="1" fillId="0" borderId="3" xfId="0" applyNumberFormat="1" applyFont="1" applyBorder="1" applyAlignment="1">
      <alignment horizontal="center" vertical="top" wrapText="1"/>
    </xf>
    <xf numFmtId="1" fontId="0" fillId="0" borderId="0" xfId="0" applyNumberFormat="1"/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164" fontId="1" fillId="0" borderId="3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7"/>
  <sheetViews>
    <sheetView tabSelected="1" topLeftCell="A31" workbookViewId="0">
      <selection activeCell="G47" sqref="G47"/>
    </sheetView>
  </sheetViews>
  <sheetFormatPr defaultRowHeight="12.75"/>
  <cols>
    <col min="1" max="1" width="79.7109375" customWidth="1"/>
    <col min="2" max="2" width="28.7109375" customWidth="1"/>
    <col min="3" max="4" width="13.28515625" style="5" customWidth="1"/>
    <col min="5" max="5" width="8.85546875" style="7" customWidth="1"/>
  </cols>
  <sheetData>
    <row r="1" spans="1:5" ht="15.75">
      <c r="B1" s="14" t="s">
        <v>76</v>
      </c>
      <c r="C1" s="14"/>
      <c r="D1" s="14"/>
      <c r="E1" s="14"/>
    </row>
    <row r="2" spans="1:5" ht="15.75">
      <c r="B2" s="14" t="s">
        <v>79</v>
      </c>
      <c r="C2" s="14"/>
      <c r="D2" s="14"/>
      <c r="E2" s="14"/>
    </row>
    <row r="3" spans="1:5" ht="15.75">
      <c r="B3" s="14" t="s">
        <v>80</v>
      </c>
      <c r="C3" s="14"/>
      <c r="D3" s="14"/>
      <c r="E3" s="14"/>
    </row>
    <row r="4" spans="1:5">
      <c r="A4" s="13" t="s">
        <v>77</v>
      </c>
      <c r="B4" s="13"/>
      <c r="C4" s="13"/>
      <c r="D4" s="13"/>
      <c r="E4" s="13"/>
    </row>
    <row r="5" spans="1:5">
      <c r="A5" s="13"/>
      <c r="B5" s="13"/>
      <c r="C5" s="13"/>
      <c r="D5" s="13"/>
      <c r="E5" s="13"/>
    </row>
    <row r="6" spans="1:5">
      <c r="A6" s="13"/>
      <c r="B6" s="13"/>
      <c r="C6" s="13"/>
      <c r="D6" s="13"/>
      <c r="E6" s="13"/>
    </row>
    <row r="7" spans="1:5" ht="16.5" thickBot="1">
      <c r="A7" s="12" t="s">
        <v>1</v>
      </c>
      <c r="B7" s="12"/>
      <c r="C7" s="12"/>
      <c r="D7" s="12"/>
      <c r="E7" s="12"/>
    </row>
    <row r="8" spans="1:5" ht="48" thickBot="1">
      <c r="A8" s="1" t="s">
        <v>2</v>
      </c>
      <c r="B8" s="8" t="s">
        <v>3</v>
      </c>
      <c r="C8" s="11" t="s">
        <v>81</v>
      </c>
      <c r="D8" s="10" t="s">
        <v>82</v>
      </c>
      <c r="E8" s="9" t="s">
        <v>78</v>
      </c>
    </row>
    <row r="9" spans="1:5" ht="16.5" thickBot="1">
      <c r="A9" s="3" t="s">
        <v>4</v>
      </c>
      <c r="B9" s="2" t="s">
        <v>5</v>
      </c>
      <c r="C9" s="15">
        <v>223416.11</v>
      </c>
      <c r="D9" s="15">
        <v>242130.64</v>
      </c>
      <c r="E9" s="6">
        <f>D9/C9*100</f>
        <v>108.37653560434832</v>
      </c>
    </row>
    <row r="10" spans="1:5" ht="16.5" thickBot="1">
      <c r="A10" s="3" t="s">
        <v>6</v>
      </c>
      <c r="B10" s="2" t="s">
        <v>7</v>
      </c>
      <c r="C10" s="15">
        <v>71000</v>
      </c>
      <c r="D10" s="15">
        <v>88233.8</v>
      </c>
      <c r="E10" s="6">
        <f t="shared" ref="E10:E45" si="0">D10/C10*100</f>
        <v>124.27295774647888</v>
      </c>
    </row>
    <row r="11" spans="1:5" ht="16.5" thickBot="1">
      <c r="A11" s="3" t="s">
        <v>8</v>
      </c>
      <c r="B11" s="2" t="s">
        <v>75</v>
      </c>
      <c r="C11" s="15">
        <v>71000</v>
      </c>
      <c r="D11" s="15">
        <v>88233.8</v>
      </c>
      <c r="E11" s="6">
        <f t="shared" si="0"/>
        <v>124.27295774647888</v>
      </c>
    </row>
    <row r="12" spans="1:5" ht="32.25" thickBot="1">
      <c r="A12" s="3" t="s">
        <v>9</v>
      </c>
      <c r="B12" s="2" t="s">
        <v>10</v>
      </c>
      <c r="C12" s="15">
        <v>19490.87</v>
      </c>
      <c r="D12" s="15">
        <v>22491.26</v>
      </c>
      <c r="E12" s="6">
        <f t="shared" si="0"/>
        <v>115.3938228514171</v>
      </c>
    </row>
    <row r="13" spans="1:5" ht="16.5" thickBot="1">
      <c r="A13" s="3" t="s">
        <v>11</v>
      </c>
      <c r="B13" s="2" t="s">
        <v>74</v>
      </c>
      <c r="C13" s="15">
        <v>19490.87</v>
      </c>
      <c r="D13" s="15">
        <v>22491.26</v>
      </c>
      <c r="E13" s="6">
        <f t="shared" si="0"/>
        <v>115.3938228514171</v>
      </c>
    </row>
    <row r="14" spans="1:5" ht="16.5" thickBot="1">
      <c r="A14" s="3" t="s">
        <v>12</v>
      </c>
      <c r="B14" s="2" t="s">
        <v>13</v>
      </c>
      <c r="C14" s="15">
        <v>16330.75</v>
      </c>
      <c r="D14" s="15">
        <v>20655.57</v>
      </c>
      <c r="E14" s="6">
        <f t="shared" si="0"/>
        <v>126.48267838280545</v>
      </c>
    </row>
    <row r="15" spans="1:5" ht="32.25" thickBot="1">
      <c r="A15" s="3" t="s">
        <v>68</v>
      </c>
      <c r="B15" s="2" t="s">
        <v>64</v>
      </c>
      <c r="C15" s="15">
        <v>6129.75</v>
      </c>
      <c r="D15" s="15">
        <v>8127.08</v>
      </c>
      <c r="E15" s="6">
        <f t="shared" si="0"/>
        <v>132.58420000815693</v>
      </c>
    </row>
    <row r="16" spans="1:5" ht="16.5" thickBot="1">
      <c r="A16" s="3" t="s">
        <v>14</v>
      </c>
      <c r="B16" s="2" t="s">
        <v>65</v>
      </c>
      <c r="C16" s="15">
        <v>0</v>
      </c>
      <c r="D16" s="15">
        <v>-247.14</v>
      </c>
      <c r="E16" s="6"/>
    </row>
    <row r="17" spans="1:5" ht="16.5" thickBot="1">
      <c r="A17" s="3" t="s">
        <v>15</v>
      </c>
      <c r="B17" s="2" t="s">
        <v>66</v>
      </c>
      <c r="C17" s="15">
        <v>8206</v>
      </c>
      <c r="D17" s="15">
        <v>9206.75</v>
      </c>
      <c r="E17" s="6">
        <f t="shared" si="0"/>
        <v>112.19534486960761</v>
      </c>
    </row>
    <row r="18" spans="1:5" ht="16.5" thickBot="1">
      <c r="A18" s="3" t="s">
        <v>16</v>
      </c>
      <c r="B18" s="2" t="s">
        <v>67</v>
      </c>
      <c r="C18" s="15">
        <v>1995</v>
      </c>
      <c r="D18" s="15">
        <v>3568.88</v>
      </c>
      <c r="E18" s="6">
        <f t="shared" si="0"/>
        <v>178.89122807017543</v>
      </c>
    </row>
    <row r="19" spans="1:5" ht="16.5" thickBot="1">
      <c r="A19" s="3" t="s">
        <v>17</v>
      </c>
      <c r="B19" s="2" t="s">
        <v>18</v>
      </c>
      <c r="C19" s="15">
        <v>26500</v>
      </c>
      <c r="D19" s="15">
        <v>23857.86</v>
      </c>
      <c r="E19" s="6">
        <f t="shared" si="0"/>
        <v>90.029660377358482</v>
      </c>
    </row>
    <row r="20" spans="1:5" ht="16.5" thickBot="1">
      <c r="A20" s="3" t="s">
        <v>19</v>
      </c>
      <c r="B20" s="2" t="s">
        <v>20</v>
      </c>
      <c r="C20" s="15">
        <v>8500</v>
      </c>
      <c r="D20" s="15">
        <v>11787.38</v>
      </c>
      <c r="E20" s="6">
        <f t="shared" si="0"/>
        <v>138.67505882352938</v>
      </c>
    </row>
    <row r="21" spans="1:5" ht="16.5" thickBot="1">
      <c r="A21" s="3" t="s">
        <v>21</v>
      </c>
      <c r="B21" s="2" t="s">
        <v>22</v>
      </c>
      <c r="C21" s="15">
        <v>18000</v>
      </c>
      <c r="D21" s="15">
        <v>12070.48</v>
      </c>
      <c r="E21" s="6">
        <f t="shared" si="0"/>
        <v>67.058222222222213</v>
      </c>
    </row>
    <row r="22" spans="1:5" ht="16.5" thickBot="1">
      <c r="A22" s="3" t="s">
        <v>23</v>
      </c>
      <c r="B22" s="2" t="s">
        <v>24</v>
      </c>
      <c r="C22" s="15">
        <v>16000</v>
      </c>
      <c r="D22" s="15">
        <v>10760.91</v>
      </c>
      <c r="E22" s="6">
        <f t="shared" si="0"/>
        <v>67.255687499999993</v>
      </c>
    </row>
    <row r="23" spans="1:5" ht="32.25" thickBot="1">
      <c r="A23" s="3" t="s">
        <v>25</v>
      </c>
      <c r="B23" s="2" t="s">
        <v>26</v>
      </c>
      <c r="C23" s="15">
        <v>16000</v>
      </c>
      <c r="D23" s="15">
        <v>10760.91</v>
      </c>
      <c r="E23" s="6">
        <f t="shared" si="0"/>
        <v>67.255687499999993</v>
      </c>
    </row>
    <row r="24" spans="1:5" ht="32.25" thickBot="1">
      <c r="A24" s="3" t="s">
        <v>27</v>
      </c>
      <c r="B24" s="2" t="s">
        <v>28</v>
      </c>
      <c r="C24" s="15">
        <v>21000</v>
      </c>
      <c r="D24" s="15">
        <v>25886.69</v>
      </c>
      <c r="E24" s="6">
        <f t="shared" si="0"/>
        <v>123.26995238095238</v>
      </c>
    </row>
    <row r="25" spans="1:5" ht="32.25" thickBot="1">
      <c r="A25" s="3" t="s">
        <v>29</v>
      </c>
      <c r="B25" s="2" t="s">
        <v>30</v>
      </c>
      <c r="C25" s="15">
        <v>21000</v>
      </c>
      <c r="D25" s="15">
        <v>25886.69</v>
      </c>
      <c r="E25" s="6">
        <f t="shared" si="0"/>
        <v>123.26995238095238</v>
      </c>
    </row>
    <row r="26" spans="1:5" ht="48" thickBot="1">
      <c r="A26" s="3" t="s">
        <v>70</v>
      </c>
      <c r="B26" s="2" t="s">
        <v>69</v>
      </c>
      <c r="C26" s="15">
        <v>17000</v>
      </c>
      <c r="D26" s="15">
        <v>18967.759999999998</v>
      </c>
      <c r="E26" s="6">
        <f t="shared" si="0"/>
        <v>111.5750588235294</v>
      </c>
    </row>
    <row r="27" spans="1:5" ht="48" thickBot="1">
      <c r="A27" s="3" t="s">
        <v>71</v>
      </c>
      <c r="B27" s="2" t="s">
        <v>31</v>
      </c>
      <c r="C27" s="15">
        <v>4000</v>
      </c>
      <c r="D27" s="15">
        <v>6918.93</v>
      </c>
      <c r="E27" s="6">
        <f t="shared" si="0"/>
        <v>172.97325000000001</v>
      </c>
    </row>
    <row r="28" spans="1:5" ht="16.5" thickBot="1">
      <c r="A28" s="3" t="s">
        <v>32</v>
      </c>
      <c r="B28" s="2" t="s">
        <v>33</v>
      </c>
      <c r="C28" s="15">
        <v>50</v>
      </c>
      <c r="D28" s="15">
        <v>132.72</v>
      </c>
      <c r="E28" s="6">
        <f t="shared" si="0"/>
        <v>265.44</v>
      </c>
    </row>
    <row r="29" spans="1:5" ht="16.5" thickBot="1">
      <c r="A29" s="3" t="s">
        <v>34</v>
      </c>
      <c r="B29" s="2" t="s">
        <v>72</v>
      </c>
      <c r="C29" s="15">
        <v>50</v>
      </c>
      <c r="D29" s="15">
        <v>132.75</v>
      </c>
      <c r="E29" s="6">
        <f t="shared" si="0"/>
        <v>265.5</v>
      </c>
    </row>
    <row r="30" spans="1:5" ht="32.25" thickBot="1">
      <c r="A30" s="3" t="s">
        <v>35</v>
      </c>
      <c r="B30" s="2" t="s">
        <v>36</v>
      </c>
      <c r="C30" s="15">
        <v>39950.49</v>
      </c>
      <c r="D30" s="15">
        <v>38187.589999999997</v>
      </c>
      <c r="E30" s="6">
        <f t="shared" si="0"/>
        <v>95.587288165927376</v>
      </c>
    </row>
    <row r="31" spans="1:5" ht="32.25" thickBot="1">
      <c r="A31" s="3" t="s">
        <v>0</v>
      </c>
      <c r="B31" s="2" t="s">
        <v>37</v>
      </c>
      <c r="C31" s="15">
        <v>39950.49</v>
      </c>
      <c r="D31" s="15">
        <v>38187.589999999997</v>
      </c>
      <c r="E31" s="6">
        <f t="shared" si="0"/>
        <v>95.587288165927376</v>
      </c>
    </row>
    <row r="32" spans="1:5" ht="32.25" thickBot="1">
      <c r="A32" s="3" t="s">
        <v>38</v>
      </c>
      <c r="B32" s="2" t="s">
        <v>39</v>
      </c>
      <c r="C32" s="15">
        <v>9500</v>
      </c>
      <c r="D32" s="15">
        <v>7768.97</v>
      </c>
      <c r="E32" s="6">
        <f t="shared" si="0"/>
        <v>81.778631578947369</v>
      </c>
    </row>
    <row r="33" spans="1:5" ht="32.25" thickBot="1">
      <c r="A33" s="3" t="s">
        <v>40</v>
      </c>
      <c r="B33" s="2" t="s">
        <v>41</v>
      </c>
      <c r="C33" s="15">
        <v>1500</v>
      </c>
      <c r="D33" s="15">
        <v>0</v>
      </c>
      <c r="E33" s="6">
        <f t="shared" si="0"/>
        <v>0</v>
      </c>
    </row>
    <row r="34" spans="1:5" ht="16.5" thickBot="1">
      <c r="A34" s="3" t="s">
        <v>42</v>
      </c>
      <c r="B34" s="2" t="s">
        <v>43</v>
      </c>
      <c r="C34" s="15">
        <v>8000</v>
      </c>
      <c r="D34" s="15">
        <v>7768.97</v>
      </c>
      <c r="E34" s="6">
        <f t="shared" si="0"/>
        <v>97.112125000000006</v>
      </c>
    </row>
    <row r="35" spans="1:5" ht="16.5" thickBot="1">
      <c r="A35" s="3" t="s">
        <v>44</v>
      </c>
      <c r="B35" s="2" t="s">
        <v>45</v>
      </c>
      <c r="C35" s="15">
        <v>3594</v>
      </c>
      <c r="D35" s="15">
        <v>4108.78</v>
      </c>
      <c r="E35" s="6">
        <f t="shared" si="0"/>
        <v>114.3233166388425</v>
      </c>
    </row>
    <row r="36" spans="1:5" ht="32.25" thickBot="1">
      <c r="A36" s="3" t="s">
        <v>46</v>
      </c>
      <c r="B36" s="2" t="s">
        <v>47</v>
      </c>
      <c r="C36" s="15">
        <v>2289.54</v>
      </c>
      <c r="D36" s="15">
        <v>2612.89</v>
      </c>
      <c r="E36" s="6">
        <f t="shared" si="0"/>
        <v>114.12292425552731</v>
      </c>
    </row>
    <row r="37" spans="1:5" ht="95.25" thickBot="1">
      <c r="A37" s="3" t="s">
        <v>48</v>
      </c>
      <c r="B37" s="2" t="s">
        <v>73</v>
      </c>
      <c r="C37" s="15">
        <v>686</v>
      </c>
      <c r="D37" s="15">
        <v>1310.1099999999999</v>
      </c>
      <c r="E37" s="6">
        <f t="shared" si="0"/>
        <v>190.97813411078718</v>
      </c>
    </row>
    <row r="38" spans="1:5" ht="16.5" thickBot="1">
      <c r="A38" s="3" t="s">
        <v>49</v>
      </c>
      <c r="B38" s="2" t="s">
        <v>50</v>
      </c>
      <c r="C38" s="15">
        <v>611.55999999999995</v>
      </c>
      <c r="D38" s="15">
        <v>149.72</v>
      </c>
      <c r="E38" s="6">
        <f t="shared" si="0"/>
        <v>24.481653476355554</v>
      </c>
    </row>
    <row r="39" spans="1:5" ht="16.5" thickBot="1">
      <c r="A39" s="3" t="s">
        <v>51</v>
      </c>
      <c r="B39" s="2" t="s">
        <v>52</v>
      </c>
      <c r="C39" s="15">
        <v>0</v>
      </c>
      <c r="D39" s="15">
        <v>47.38</v>
      </c>
      <c r="E39" s="6"/>
    </row>
    <row r="40" spans="1:5" ht="16.5" thickBot="1">
      <c r="A40" s="3" t="s">
        <v>53</v>
      </c>
      <c r="B40" s="2" t="s">
        <v>54</v>
      </c>
      <c r="C40" s="15">
        <v>988400.68</v>
      </c>
      <c r="D40" s="15">
        <v>987946</v>
      </c>
      <c r="E40" s="6">
        <f t="shared" si="0"/>
        <v>99.953998412870376</v>
      </c>
    </row>
    <row r="41" spans="1:5" ht="16.5" thickBot="1">
      <c r="A41" s="3" t="s">
        <v>55</v>
      </c>
      <c r="B41" s="2" t="s">
        <v>56</v>
      </c>
      <c r="C41" s="15">
        <v>55751.17</v>
      </c>
      <c r="D41" s="15">
        <v>55751.17</v>
      </c>
      <c r="E41" s="6">
        <f t="shared" si="0"/>
        <v>100</v>
      </c>
    </row>
    <row r="42" spans="1:5" ht="16.5" thickBot="1">
      <c r="A42" s="3" t="s">
        <v>57</v>
      </c>
      <c r="B42" s="2" t="s">
        <v>58</v>
      </c>
      <c r="C42" s="15">
        <v>336075.43</v>
      </c>
      <c r="D42" s="15">
        <v>336074.97</v>
      </c>
      <c r="E42" s="6">
        <f t="shared" si="0"/>
        <v>99.99986312596549</v>
      </c>
    </row>
    <row r="43" spans="1:5" ht="16.5" thickBot="1">
      <c r="A43" s="3" t="s">
        <v>59</v>
      </c>
      <c r="B43" s="2" t="s">
        <v>60</v>
      </c>
      <c r="C43" s="15">
        <v>595991.88</v>
      </c>
      <c r="D43" s="15">
        <v>595695.28</v>
      </c>
      <c r="E43" s="6">
        <f t="shared" si="0"/>
        <v>99.950234221311874</v>
      </c>
    </row>
    <row r="44" spans="1:5" ht="16.5" thickBot="1">
      <c r="A44" s="3" t="s">
        <v>61</v>
      </c>
      <c r="B44" s="2" t="s">
        <v>62</v>
      </c>
      <c r="C44" s="15">
        <v>582.20000000000005</v>
      </c>
      <c r="D44" s="15">
        <v>424.51</v>
      </c>
      <c r="E44" s="6">
        <f t="shared" si="0"/>
        <v>72.914805908622455</v>
      </c>
    </row>
    <row r="45" spans="1:5" ht="16.5" thickBot="1">
      <c r="A45" s="3" t="s">
        <v>63</v>
      </c>
      <c r="B45" s="4"/>
      <c r="C45" s="15">
        <v>1211816.77</v>
      </c>
      <c r="D45" s="15">
        <v>1230076.5</v>
      </c>
      <c r="E45" s="6">
        <f t="shared" si="0"/>
        <v>101.50680618159791</v>
      </c>
    </row>
    <row r="47" spans="1:5" ht="128.25" customHeight="1"/>
  </sheetData>
  <mergeCells count="5">
    <mergeCell ref="A7:E7"/>
    <mergeCell ref="A4:E6"/>
    <mergeCell ref="B1:E1"/>
    <mergeCell ref="B2:E2"/>
    <mergeCell ref="B3:E3"/>
  </mergeCells>
  <pageMargins left="0.2" right="0.19" top="0.17" bottom="0.16" header="0.17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доход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Азамат</dc:creator>
  <dc:description>POI HSSF rep:2.55.0.89</dc:description>
  <cp:lastModifiedBy>Master</cp:lastModifiedBy>
  <cp:lastPrinted>2023-04-04T07:16:26Z</cp:lastPrinted>
  <dcterms:created xsi:type="dcterms:W3CDTF">2023-04-04T06:32:55Z</dcterms:created>
  <dcterms:modified xsi:type="dcterms:W3CDTF">2023-04-04T15:05:18Z</dcterms:modified>
</cp:coreProperties>
</file>